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ybiz-my.sharepoint.com/personal/amy_quick_wbcgov_net/Documents/NW Region - Amy Quick/COVID-19/CARES Act/"/>
    </mc:Choice>
  </mc:AlternateContent>
  <xr:revisionPtr revIDLastSave="0" documentId="8_{AF05B44B-7326-418F-B448-A292BF28E3C0}" xr6:coauthVersionLast="46" xr6:coauthVersionMax="46" xr10:uidLastSave="{00000000-0000-0000-0000-000000000000}"/>
  <bookViews>
    <workbookView xWindow="2543" yWindow="2543" windowWidth="16875" windowHeight="10522" xr2:uid="{0C05B9E0-655C-4E95-8564-769749F0FE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7" i="1"/>
  <c r="C13" i="1"/>
  <c r="C11" i="1"/>
  <c r="C19" i="1" l="1"/>
  <c r="C22" i="1" s="1"/>
  <c r="C24" i="1" s="1"/>
</calcChain>
</file>

<file path=xl/sharedStrings.xml><?xml version="1.0" encoding="utf-8"?>
<sst xmlns="http://schemas.openxmlformats.org/spreadsheetml/2006/main" count="20" uniqueCount="16">
  <si>
    <t>Loss Reimbursement Base x 0.68</t>
  </si>
  <si>
    <t>TOTAL REQUEST</t>
  </si>
  <si>
    <t>+</t>
  </si>
  <si>
    <t>=</t>
  </si>
  <si>
    <t>-</t>
  </si>
  <si>
    <t>A: Estimated Average Liquor Cost</t>
  </si>
  <si>
    <t>B: Payroll Costs</t>
  </si>
  <si>
    <t>C: Sales Revenue</t>
  </si>
  <si>
    <t>D: Special Event Revenue</t>
  </si>
  <si>
    <t xml:space="preserve">D: Special Event Revenue </t>
  </si>
  <si>
    <t>E: Estimated Tips (Payroll costs x 0.35)</t>
  </si>
  <si>
    <t>F: Loss Reimbursement Base</t>
  </si>
  <si>
    <t>G: Actual Reimbursement Claim</t>
  </si>
  <si>
    <t>Hospitality Loss Relief Program Calculation Worksheet</t>
  </si>
  <si>
    <r>
      <rPr>
        <b/>
        <sz val="11"/>
        <color theme="1"/>
        <rFont val="Arial"/>
        <family val="2"/>
      </rPr>
      <t>INPUTS FROM BUSINESS RECORDS</t>
    </r>
    <r>
      <rPr>
        <sz val="11"/>
        <color theme="1"/>
        <rFont val="Arial"/>
        <family val="2"/>
      </rPr>
      <t xml:space="preserve"> (December 2019 or most recent month available) </t>
    </r>
    <r>
      <rPr>
        <b/>
        <i/>
        <sz val="11"/>
        <color theme="1"/>
        <rFont val="Arial"/>
        <family val="2"/>
      </rPr>
      <t>FOR THE TIME PERIOD 10:00pm to 5:00am</t>
    </r>
    <r>
      <rPr>
        <sz val="11"/>
        <color theme="1"/>
        <rFont val="Arial"/>
        <family val="2"/>
      </rPr>
      <t xml:space="preserve"> (or the establishment’s customary closing time, whichever is earlier):</t>
    </r>
  </si>
  <si>
    <t>Inputs from Business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</si>
</sst>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1707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0B7BA"/>
        <bgColor indexed="64"/>
      </patternFill>
    </fill>
    <fill>
      <patternFill patternType="solid">
        <fgColor rgb="FFF7F78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4" fontId="7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164" fontId="4" fillId="5" borderId="11" xfId="0" applyNumberFormat="1" applyFont="1" applyFill="1" applyBorder="1" applyAlignment="1" applyProtection="1">
      <alignment horizontal="center"/>
      <protection locked="0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164" fontId="4" fillId="4" borderId="2" xfId="1" applyNumberFormat="1" applyFont="1" applyFill="1" applyBorder="1" applyAlignment="1">
      <alignment horizontal="center"/>
    </xf>
    <xf numFmtId="164" fontId="4" fillId="4" borderId="4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F297-B8D7-40BF-9F50-0C60166EACB9}">
  <dimension ref="A1:J24"/>
  <sheetViews>
    <sheetView tabSelected="1" workbookViewId="0">
      <selection activeCell="F25" sqref="F25"/>
    </sheetView>
  </sheetViews>
  <sheetFormatPr defaultRowHeight="14.25" x14ac:dyDescent="0.45"/>
  <cols>
    <col min="1" max="1" width="38.86328125" customWidth="1"/>
    <col min="2" max="2" width="8.86328125" customWidth="1"/>
    <col min="3" max="3" width="18.59765625" customWidth="1"/>
    <col min="5" max="5" width="9.86328125" customWidth="1"/>
  </cols>
  <sheetData>
    <row r="1" spans="1:9" ht="15" customHeight="1" x14ac:dyDescent="0.45">
      <c r="A1" s="19" t="s">
        <v>13</v>
      </c>
      <c r="B1" s="20"/>
      <c r="C1" s="20"/>
      <c r="D1" s="20"/>
      <c r="E1" s="21"/>
      <c r="F1" s="4"/>
      <c r="G1" s="4"/>
      <c r="H1" s="4"/>
      <c r="I1" s="4"/>
    </row>
    <row r="2" spans="1:9" ht="12.75" customHeight="1" x14ac:dyDescent="0.45">
      <c r="A2" s="22"/>
      <c r="B2" s="23"/>
      <c r="C2" s="23"/>
      <c r="D2" s="23"/>
      <c r="E2" s="24"/>
      <c r="F2" s="4"/>
      <c r="G2" s="4"/>
      <c r="H2" s="4"/>
      <c r="I2" s="4"/>
    </row>
    <row r="3" spans="1:9" ht="52.5" customHeight="1" x14ac:dyDescent="0.45">
      <c r="A3" s="25" t="s">
        <v>14</v>
      </c>
      <c r="B3" s="25"/>
      <c r="C3" s="25"/>
      <c r="D3" s="25"/>
      <c r="E3" s="25"/>
      <c r="F3" s="5"/>
      <c r="G3" s="5"/>
      <c r="H3" s="5"/>
      <c r="I3" s="5"/>
    </row>
    <row r="4" spans="1:9" ht="17.25" x14ac:dyDescent="0.45">
      <c r="A4" s="13" t="s">
        <v>15</v>
      </c>
      <c r="B4" s="14"/>
      <c r="C4" s="15"/>
      <c r="D4" s="15"/>
      <c r="E4" s="16"/>
      <c r="F4" s="17"/>
      <c r="G4" s="17"/>
    </row>
    <row r="5" spans="1:9" ht="18" customHeight="1" x14ac:dyDescent="0.45">
      <c r="A5" s="6" t="s">
        <v>5</v>
      </c>
      <c r="B5" s="8"/>
      <c r="C5" s="27">
        <v>0</v>
      </c>
      <c r="D5" s="27"/>
      <c r="E5" s="9"/>
      <c r="F5" s="17"/>
      <c r="G5" s="17"/>
    </row>
    <row r="6" spans="1:9" ht="18" customHeight="1" x14ac:dyDescent="0.45">
      <c r="A6" s="6" t="s">
        <v>6</v>
      </c>
      <c r="B6" s="8"/>
      <c r="C6" s="27">
        <v>0</v>
      </c>
      <c r="D6" s="27"/>
      <c r="E6" s="9"/>
      <c r="F6" s="1"/>
      <c r="G6" s="1"/>
    </row>
    <row r="7" spans="1:9" ht="18" customHeight="1" x14ac:dyDescent="0.45">
      <c r="A7" s="6" t="s">
        <v>7</v>
      </c>
      <c r="B7" s="8"/>
      <c r="C7" s="27">
        <v>0</v>
      </c>
      <c r="D7" s="27"/>
      <c r="E7" s="9"/>
      <c r="F7" s="1"/>
      <c r="G7" s="1"/>
    </row>
    <row r="8" spans="1:9" x14ac:dyDescent="0.45">
      <c r="A8" s="6" t="s">
        <v>8</v>
      </c>
      <c r="B8" s="8"/>
      <c r="C8" s="28">
        <v>0</v>
      </c>
      <c r="D8" s="28"/>
      <c r="E8" s="9"/>
      <c r="F8" s="1"/>
      <c r="G8" s="1"/>
    </row>
    <row r="9" spans="1:9" x14ac:dyDescent="0.45">
      <c r="A9" s="10"/>
      <c r="B9" s="10"/>
      <c r="C9" s="10"/>
      <c r="D9" s="10"/>
      <c r="E9" s="10"/>
    </row>
    <row r="10" spans="1:9" ht="17.25" x14ac:dyDescent="0.5">
      <c r="A10" s="13" t="s">
        <v>11</v>
      </c>
      <c r="B10" s="15"/>
      <c r="C10" s="15"/>
      <c r="D10" s="15"/>
      <c r="E10" s="18"/>
      <c r="F10" s="3"/>
      <c r="G10" s="3"/>
      <c r="H10" s="3"/>
      <c r="I10" s="3"/>
    </row>
    <row r="11" spans="1:9" x14ac:dyDescent="0.45">
      <c r="A11" s="6" t="s">
        <v>7</v>
      </c>
      <c r="B11" s="10"/>
      <c r="C11" s="29">
        <f>C7</f>
        <v>0</v>
      </c>
      <c r="D11" s="30"/>
      <c r="E11" s="7"/>
      <c r="F11" s="7"/>
      <c r="G11" s="7"/>
    </row>
    <row r="12" spans="1:9" ht="15.4" x14ac:dyDescent="0.45">
      <c r="A12" s="6"/>
      <c r="B12" s="11"/>
      <c r="C12" s="26" t="s">
        <v>2</v>
      </c>
      <c r="D12" s="26"/>
      <c r="E12" s="10"/>
    </row>
    <row r="13" spans="1:9" x14ac:dyDescent="0.45">
      <c r="A13" s="6" t="s">
        <v>9</v>
      </c>
      <c r="B13" s="10"/>
      <c r="C13" s="29">
        <f>C8</f>
        <v>0</v>
      </c>
      <c r="D13" s="30"/>
      <c r="E13" s="10"/>
    </row>
    <row r="14" spans="1:9" ht="15.4" x14ac:dyDescent="0.45">
      <c r="A14" s="6"/>
      <c r="B14" s="11"/>
      <c r="C14" s="26" t="s">
        <v>2</v>
      </c>
      <c r="D14" s="26"/>
      <c r="E14" s="10"/>
    </row>
    <row r="15" spans="1:9" x14ac:dyDescent="0.45">
      <c r="A15" s="6" t="s">
        <v>10</v>
      </c>
      <c r="B15" s="10"/>
      <c r="C15" s="29">
        <f>C6*0.35</f>
        <v>0</v>
      </c>
      <c r="D15" s="30"/>
      <c r="E15" s="10"/>
    </row>
    <row r="16" spans="1:9" ht="15.4" x14ac:dyDescent="0.45">
      <c r="A16" s="6"/>
      <c r="B16" s="11"/>
      <c r="C16" s="26" t="s">
        <v>4</v>
      </c>
      <c r="D16" s="26"/>
      <c r="E16" s="10"/>
    </row>
    <row r="17" spans="1:10" x14ac:dyDescent="0.45">
      <c r="A17" s="6" t="s">
        <v>5</v>
      </c>
      <c r="B17" s="10"/>
      <c r="C17" s="29">
        <f>C5</f>
        <v>0</v>
      </c>
      <c r="D17" s="30"/>
      <c r="E17" s="10"/>
    </row>
    <row r="18" spans="1:10" ht="15.4" x14ac:dyDescent="0.45">
      <c r="A18" s="6"/>
      <c r="B18" s="11"/>
      <c r="C18" s="26" t="s">
        <v>3</v>
      </c>
      <c r="D18" s="26"/>
      <c r="E18" s="10"/>
    </row>
    <row r="19" spans="1:10" x14ac:dyDescent="0.45">
      <c r="A19" s="6" t="s">
        <v>11</v>
      </c>
      <c r="B19" s="10"/>
      <c r="C19" s="29">
        <f>(C11+C13+C15)-C17</f>
        <v>0</v>
      </c>
      <c r="D19" s="30"/>
      <c r="E19" s="10"/>
    </row>
    <row r="20" spans="1:10" x14ac:dyDescent="0.45">
      <c r="A20" s="10"/>
      <c r="B20" s="10"/>
      <c r="C20" s="10"/>
      <c r="D20" s="10"/>
      <c r="E20" s="10"/>
    </row>
    <row r="21" spans="1:10" ht="17.25" x14ac:dyDescent="0.45">
      <c r="A21" s="13" t="s">
        <v>12</v>
      </c>
      <c r="B21" s="15"/>
      <c r="C21" s="15"/>
      <c r="D21" s="15"/>
      <c r="E21" s="18"/>
      <c r="F21" s="2"/>
      <c r="G21" s="2"/>
      <c r="H21" s="2"/>
      <c r="I21" s="2"/>
      <c r="J21" s="2"/>
    </row>
    <row r="22" spans="1:10" x14ac:dyDescent="0.45">
      <c r="A22" s="6" t="s">
        <v>0</v>
      </c>
      <c r="B22" s="10"/>
      <c r="C22" s="29">
        <f>C19*0.68</f>
        <v>0</v>
      </c>
      <c r="D22" s="30"/>
      <c r="E22" s="10"/>
    </row>
    <row r="23" spans="1:10" x14ac:dyDescent="0.45">
      <c r="A23" s="10"/>
      <c r="B23" s="10"/>
      <c r="C23" s="10"/>
      <c r="D23" s="10"/>
      <c r="E23" s="10"/>
    </row>
    <row r="24" spans="1:10" ht="17.25" x14ac:dyDescent="0.45">
      <c r="A24" s="12" t="s">
        <v>1</v>
      </c>
      <c r="B24" s="10"/>
      <c r="C24" s="31">
        <f>MIN(C22,50000)</f>
        <v>0</v>
      </c>
      <c r="D24" s="31"/>
      <c r="E24" s="10"/>
    </row>
  </sheetData>
  <sheetProtection algorithmName="SHA-512" hashValue="yVcG7q7q/lMaZqXKwCtijUoquIMCiK7FtBRQ/dTm7eBoDLEiujapNqwTvJI3HwQlZkUC7Uzmz8qknjmgv4G2Ug==" saltValue="T1f+a4gE86SoxcbEIb1Ufw==" spinCount="100000" sheet="1" objects="1" scenarios="1"/>
  <mergeCells count="22">
    <mergeCell ref="C22:D22"/>
    <mergeCell ref="C24:D24"/>
    <mergeCell ref="C15:D15"/>
    <mergeCell ref="C17:D17"/>
    <mergeCell ref="C19:D19"/>
    <mergeCell ref="A21:E21"/>
    <mergeCell ref="C12:D12"/>
    <mergeCell ref="C14:D14"/>
    <mergeCell ref="C16:D16"/>
    <mergeCell ref="C18:D18"/>
    <mergeCell ref="C5:D5"/>
    <mergeCell ref="C6:D6"/>
    <mergeCell ref="C7:D7"/>
    <mergeCell ref="C8:D8"/>
    <mergeCell ref="C11:D11"/>
    <mergeCell ref="C13:D13"/>
    <mergeCell ref="A4:E4"/>
    <mergeCell ref="F4:G4"/>
    <mergeCell ref="F5:G5"/>
    <mergeCell ref="A10:E10"/>
    <mergeCell ref="A1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Mabie</dc:creator>
  <cp:lastModifiedBy>Amy Quick</cp:lastModifiedBy>
  <dcterms:created xsi:type="dcterms:W3CDTF">2020-12-09T23:27:22Z</dcterms:created>
  <dcterms:modified xsi:type="dcterms:W3CDTF">2020-12-11T16:59:41Z</dcterms:modified>
</cp:coreProperties>
</file>